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cfna-my.sharepoint.com/personal/balsl_albertacf_com/Documents/CF Loan Application/"/>
    </mc:Choice>
  </mc:AlternateContent>
  <xr:revisionPtr revIDLastSave="0" documentId="8_{FD233AC8-CD46-4315-A256-FA847D35F1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35" i="1" s="1"/>
  <c r="B38" i="1" s="1"/>
  <c r="O9" i="1"/>
  <c r="O8" i="1"/>
  <c r="O7" i="1"/>
  <c r="G34" i="1"/>
  <c r="L34" i="1"/>
  <c r="K34" i="1"/>
  <c r="D34" i="1"/>
  <c r="H34" i="1"/>
  <c r="O30" i="1"/>
  <c r="M34" i="1"/>
  <c r="I34" i="1"/>
  <c r="O6" i="1"/>
  <c r="O14" i="1" s="1"/>
  <c r="O33" i="1"/>
  <c r="O31" i="1"/>
  <c r="O29" i="1"/>
  <c r="O28" i="1"/>
  <c r="O27" i="1"/>
  <c r="O26" i="1"/>
  <c r="O25" i="1"/>
  <c r="O24" i="1"/>
  <c r="O23" i="1"/>
  <c r="O22" i="1"/>
  <c r="O19" i="1"/>
  <c r="O18" i="1"/>
  <c r="O17" i="1"/>
  <c r="O16" i="1"/>
  <c r="J34" i="1"/>
  <c r="F34" i="1"/>
  <c r="B34" i="1"/>
  <c r="O13" i="1"/>
  <c r="O12" i="1"/>
  <c r="O11" i="1"/>
  <c r="O10" i="1"/>
  <c r="O34" i="1" l="1"/>
  <c r="E34" i="1"/>
  <c r="E35" i="1" s="1"/>
  <c r="O32" i="1"/>
  <c r="O21" i="1"/>
  <c r="M35" i="1"/>
  <c r="N34" i="1"/>
  <c r="N35" i="1" s="1"/>
  <c r="O20" i="1"/>
  <c r="C35" i="1"/>
  <c r="L35" i="1"/>
  <c r="K35" i="1"/>
  <c r="I35" i="1"/>
  <c r="H35" i="1"/>
  <c r="G35" i="1"/>
  <c r="D35" i="1"/>
  <c r="J35" i="1"/>
  <c r="F35" i="1"/>
  <c r="C37" i="1" l="1"/>
  <c r="C38" i="1" s="1"/>
  <c r="D37" i="1" s="1"/>
  <c r="D38" i="1" s="1"/>
  <c r="E37" i="1" s="1"/>
  <c r="E38" i="1" s="1"/>
  <c r="F37" i="1" s="1"/>
  <c r="F38" i="1" s="1"/>
  <c r="G37" i="1" s="1"/>
  <c r="G38" i="1" s="1"/>
  <c r="H37" i="1" s="1"/>
  <c r="H38" i="1" s="1"/>
  <c r="I37" i="1" s="1"/>
  <c r="I38" i="1" s="1"/>
  <c r="J37" i="1" s="1"/>
  <c r="J38" i="1" s="1"/>
  <c r="K37" i="1" s="1"/>
  <c r="K38" i="1" s="1"/>
  <c r="L37" i="1" s="1"/>
  <c r="L38" i="1" s="1"/>
  <c r="M37" i="1" s="1"/>
  <c r="M38" i="1" s="1"/>
  <c r="N37" i="1" s="1"/>
  <c r="N38" i="1" s="1"/>
  <c r="O35" i="1"/>
</calcChain>
</file>

<file path=xl/sharedStrings.xml><?xml version="1.0" encoding="utf-8"?>
<sst xmlns="http://schemas.openxmlformats.org/spreadsheetml/2006/main" count="63" uniqueCount="63">
  <si>
    <t>Cash Flow Forecast Worksheet</t>
  </si>
  <si>
    <t>Start-up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</si>
  <si>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</si>
  <si>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</si>
  <si>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</si>
  <si>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</si>
  <si>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</si>
  <si>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</si>
  <si>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</si>
  <si>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</si>
  <si>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</si>
  <si>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</si>
  <si>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</si>
  <si>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</si>
  <si>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</si>
  <si>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Cash In:</t>
  </si>
  <si>
    <t xml:space="preserve">Based on # of bins &amp; # of clients. Initial amount lower until business established. 5 months guaranteed &gt;0C. </t>
  </si>
  <si>
    <t>based on the average of 150 bins being cleaned a week at $20/bin</t>
  </si>
  <si>
    <t>3.  Loan Funds</t>
  </si>
  <si>
    <t>Initial loan for equipment. $30,000 - 40,000</t>
  </si>
  <si>
    <t>4.  Less Cost of Goods Sold</t>
  </si>
  <si>
    <t>5.  Other Cash Received</t>
  </si>
  <si>
    <t>6.  Total Cash In</t>
  </si>
  <si>
    <t>Cash Out:</t>
  </si>
  <si>
    <t>7.  Accounting and Legal</t>
  </si>
  <si>
    <t>8.  Advertising</t>
  </si>
  <si>
    <t>Will need initial advertising &amp; continual advertising. Social media, possibly brochures &amp; trade fair</t>
  </si>
  <si>
    <t>9.  Bank Charges &amp; Interest</t>
  </si>
  <si>
    <t xml:space="preserve">Cost of bank accounts (initial cost ~ $150) </t>
  </si>
  <si>
    <t>Monthly service fees + fees for client payments (visa, square etc.)</t>
  </si>
  <si>
    <t>10.  Business License/Permits</t>
  </si>
  <si>
    <t>Business licence each year</t>
  </si>
  <si>
    <t>11.  Delivery/Freight</t>
  </si>
  <si>
    <t>12.  Insurance - Commercial</t>
  </si>
  <si>
    <t>Cost for business insurance</t>
  </si>
  <si>
    <t>13.  Loan Payment</t>
  </si>
  <si>
    <t>Cost for loan payments of $40,000 loan @ 7.50% for 60 mths - $805/mth. Possibly could be structured seasonally</t>
  </si>
  <si>
    <t>14.  Miscellaneous</t>
  </si>
  <si>
    <t>15.  Office/Shop Supplies</t>
  </si>
  <si>
    <t>Any costs for water, dumping, cleaning supplies</t>
  </si>
  <si>
    <t>16.  Property Taxes</t>
  </si>
  <si>
    <t>17.  Rent</t>
  </si>
  <si>
    <t>18.  Repairs &amp; Maintenance</t>
  </si>
  <si>
    <t>19.  Telephone</t>
  </si>
  <si>
    <t>Cost for separate cell phone for business</t>
  </si>
  <si>
    <t>20.  Utilities</t>
  </si>
  <si>
    <t>21.  Vehicle Expense</t>
  </si>
  <si>
    <t>Monthly lease/purchase cost, fuel, auto insurance</t>
  </si>
  <si>
    <t>22.  Wages - Management</t>
  </si>
  <si>
    <t>23.  Wages - Employees</t>
  </si>
  <si>
    <t>Wages for employee, including EI &amp; CPP, for hours worked</t>
  </si>
  <si>
    <t xml:space="preserve">24.  Wage Benefits </t>
  </si>
  <si>
    <t>25.  Total Cash Out</t>
  </si>
  <si>
    <t xml:space="preserve">26.  Surplus or Deficit </t>
  </si>
  <si>
    <t>27.  Less Assets Purchased</t>
  </si>
  <si>
    <t>Cost for equipment. You estimated $35,000</t>
  </si>
  <si>
    <t>28.  Opening Cash Balance</t>
  </si>
  <si>
    <t>29.  Closing Cash Balance</t>
  </si>
  <si>
    <t>1A.  Sales - product 1</t>
  </si>
  <si>
    <t>1B. Sales - product 2</t>
  </si>
  <si>
    <t>1C. Sales - product 3</t>
  </si>
  <si>
    <t>1D. Sales - product 4</t>
  </si>
  <si>
    <t>2.  Owners'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</si>
</sst>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shrinkToFit="1"/>
    </xf>
    <xf numFmtId="0" fontId="0" fillId="0" borderId="1" xfId="0" applyBorder="1"/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1" xfId="0" applyFont="1" applyBorder="1" applyAlignment="1">
      <alignment horizontal="right" shrinkToFit="1"/>
    </xf>
    <xf numFmtId="1" fontId="0" fillId="0" borderId="0" xfId="0" applyNumberFormat="1" applyAlignment="1">
      <alignment shrinkToFit="1"/>
    </xf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1" fillId="3" borderId="1" xfId="0" applyFont="1" applyFill="1" applyBorder="1" applyAlignment="1">
      <alignment horizontal="center"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/>
    <xf numFmtId="0" fontId="2" fillId="3" borderId="1" xfId="0" applyFont="1" applyFill="1" applyBorder="1" applyAlignment="1">
      <alignment shrinkToFit="1"/>
    </xf>
    <xf numFmtId="0" fontId="8" fillId="3" borderId="1" xfId="0" applyFont="1" applyFill="1" applyBorder="1" applyAlignment="1">
      <alignment horizontal="center" shrinkToFit="1"/>
    </xf>
    <xf numFmtId="0" fontId="2" fillId="3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1" fontId="2" fillId="3" borderId="1" xfId="0" applyNumberFormat="1" applyFont="1" applyFill="1" applyBorder="1" applyAlignment="1">
      <alignment shrinkToFit="1"/>
    </xf>
    <xf numFmtId="1" fontId="2" fillId="0" borderId="1" xfId="0" applyNumberFormat="1" applyFont="1" applyBorder="1"/>
    <xf numFmtId="1" fontId="2" fillId="3" borderId="1" xfId="0" applyNumberFormat="1" applyFont="1" applyFill="1" applyBorder="1"/>
    <xf numFmtId="0" fontId="2" fillId="4" borderId="1" xfId="0" applyFont="1" applyFill="1" applyBorder="1" applyAlignment="1">
      <alignment shrinkToFit="1"/>
    </xf>
    <xf numFmtId="1" fontId="2" fillId="0" borderId="1" xfId="0" applyNumberFormat="1" applyFon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39"/>
  <sheetViews>
    <sheetView tabSelected="1" topLeftCell="A22" zoomScale="150" zoomScaleNormal="150" workbookViewId="0">
      <selection activeCell="H41" sqref="H41"/>
    </sheetView>
  </sheetViews>
  <sheetFormatPr defaultColWidth="8.6640625" defaultRowHeight="13.2" x14ac:dyDescent="0.25"/>
  <cols>
    <col min="1" max="1" width="22" style="1" customWidth="1"/>
    <col min="2" max="2" width="9.44140625" style="1" customWidth="1"/>
    <col min="3" max="13" width="7.44140625" style="1" customWidth="1"/>
    <col min="14" max="14" width="7.44140625" customWidth="1"/>
    <col min="15" max="15" width="9.44140625" customWidth="1"/>
  </cols>
  <sheetData>
    <row r="1" spans="1:134" x14ac:dyDescent="0.25">
      <c r="A1" s="26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34" x14ac:dyDescent="0.25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34" x14ac:dyDescent="0.25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34" s="2" customFormat="1" x14ac:dyDescent="0.25">
      <c r="A5" s="3" t="s">
        <v>15</v>
      </c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8"/>
      <c r="O5" s="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</row>
    <row r="6" spans="1:134" s="2" customFormat="1" x14ac:dyDescent="0.25">
      <c r="A6" s="4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/>
      <c r="O6" s="19">
        <f>SUM(B6:N6)</f>
        <v>0</v>
      </c>
      <c r="P6"/>
      <c r="Q6" t="s">
        <v>16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</row>
    <row r="7" spans="1:134" s="2" customFormat="1" x14ac:dyDescent="0.25">
      <c r="A7" s="4" t="s">
        <v>59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/>
      <c r="O7" s="19">
        <f t="shared" ref="O7:O9" si="0">SUM(B7:N7)</f>
        <v>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</row>
    <row r="8" spans="1:134" s="2" customFormat="1" x14ac:dyDescent="0.25">
      <c r="A8" s="4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/>
      <c r="O8" s="19">
        <f t="shared" si="0"/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2" customFormat="1" x14ac:dyDescent="0.25">
      <c r="A9" s="4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/>
      <c r="O9" s="19">
        <f t="shared" si="0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</row>
    <row r="10" spans="1:134" s="2" customFormat="1" x14ac:dyDescent="0.25">
      <c r="A10" s="4" t="s">
        <v>62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/>
      <c r="O10" s="19">
        <f t="shared" ref="O10:O13" si="1">SUM(B10:N10)</f>
        <v>0</v>
      </c>
      <c r="P10"/>
      <c r="Q10" s="12" t="s">
        <v>17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</row>
    <row r="11" spans="1:134" s="2" customFormat="1" x14ac:dyDescent="0.25">
      <c r="A11" s="4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9">
        <f t="shared" si="1"/>
        <v>0</v>
      </c>
      <c r="P11"/>
      <c r="Q11" t="s">
        <v>19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1:134" s="2" customFormat="1" x14ac:dyDescent="0.25">
      <c r="A12" s="4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/>
      <c r="O12" s="19">
        <f t="shared" si="1"/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</row>
    <row r="13" spans="1:134" s="2" customFormat="1" x14ac:dyDescent="0.25">
      <c r="A13" s="4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9">
        <f t="shared" si="1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</row>
    <row r="14" spans="1:134" s="2" customFormat="1" ht="21.75" customHeight="1" x14ac:dyDescent="0.25">
      <c r="A14" s="5" t="s">
        <v>22</v>
      </c>
      <c r="B14" s="16">
        <f>B6+B7+B8+B9+B10+B11-B12+B13</f>
        <v>0</v>
      </c>
      <c r="C14" s="16">
        <f t="shared" ref="C14:N14" si="2">C6+C7+C8+C9+C10+C11-C12+C13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8">
        <f t="shared" si="2"/>
        <v>0</v>
      </c>
      <c r="O14" s="20">
        <f>O6+O7+O8+O9+O10+O11-O12+O13</f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</row>
    <row r="15" spans="1:134" s="2" customFormat="1" x14ac:dyDescent="0.25">
      <c r="A15" s="3" t="s">
        <v>23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</row>
    <row r="16" spans="1:134" s="2" customFormat="1" x14ac:dyDescent="0.25">
      <c r="A16" s="4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  <c r="O16" s="19">
        <f>SUM(B16:N16)</f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</row>
    <row r="17" spans="1:134" s="2" customFormat="1" x14ac:dyDescent="0.25">
      <c r="A17" s="4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/>
      <c r="O17" s="19">
        <f t="shared" ref="O17:O33" si="3">SUM(B17:N17)</f>
        <v>0</v>
      </c>
      <c r="P17"/>
      <c r="Q17" t="s">
        <v>26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1:134" s="2" customFormat="1" x14ac:dyDescent="0.25">
      <c r="A18" s="4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9">
        <f t="shared" si="3"/>
        <v>0</v>
      </c>
      <c r="P18"/>
      <c r="Q18" t="s">
        <v>28</v>
      </c>
      <c r="R18"/>
      <c r="S18"/>
      <c r="T18"/>
      <c r="U18"/>
      <c r="V18" t="s">
        <v>29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</row>
    <row r="19" spans="1:134" s="2" customFormat="1" x14ac:dyDescent="0.25">
      <c r="A19" s="4" t="s">
        <v>30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/>
      <c r="O19" s="19">
        <f t="shared" si="3"/>
        <v>0</v>
      </c>
      <c r="P19"/>
      <c r="Q19" t="s">
        <v>31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1:134" s="2" customFormat="1" x14ac:dyDescent="0.25">
      <c r="A20" s="4" t="s">
        <v>32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9">
        <f t="shared" si="3"/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1:134" s="2" customFormat="1" x14ac:dyDescent="0.25">
      <c r="A21" s="4" t="s">
        <v>33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9">
        <f t="shared" si="3"/>
        <v>0</v>
      </c>
      <c r="P21"/>
      <c r="Q21" t="s">
        <v>34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1:134" s="2" customFormat="1" x14ac:dyDescent="0.25">
      <c r="A22" s="4" t="s">
        <v>35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19">
        <f t="shared" si="3"/>
        <v>0</v>
      </c>
      <c r="P22"/>
      <c r="Q22" s="11" t="s">
        <v>36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spans="1:134" s="2" customFormat="1" x14ac:dyDescent="0.25">
      <c r="A23" s="4" t="s">
        <v>37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  <c r="O23" s="19">
        <f t="shared" si="3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</row>
    <row r="24" spans="1:134" s="2" customFormat="1" x14ac:dyDescent="0.25">
      <c r="A24" s="4" t="s">
        <v>38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9">
        <f t="shared" si="3"/>
        <v>0</v>
      </c>
      <c r="P24"/>
      <c r="Q24" t="s">
        <v>39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</row>
    <row r="25" spans="1:134" s="2" customFormat="1" x14ac:dyDescent="0.25">
      <c r="A25" s="4" t="s">
        <v>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9">
        <f t="shared" si="3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</row>
    <row r="26" spans="1:134" s="2" customFormat="1" x14ac:dyDescent="0.25">
      <c r="A26" s="4" t="s">
        <v>41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9">
        <f t="shared" si="3"/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1:134" s="2" customFormat="1" x14ac:dyDescent="0.25">
      <c r="A27" s="4" t="s">
        <v>42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9">
        <f t="shared" si="3"/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spans="1:134" s="2" customFormat="1" x14ac:dyDescent="0.25">
      <c r="A28" s="4" t="s">
        <v>43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/>
      <c r="O28" s="19">
        <f t="shared" si="3"/>
        <v>0</v>
      </c>
      <c r="P28"/>
      <c r="Q28" t="s">
        <v>44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1:134" s="2" customFormat="1" x14ac:dyDescent="0.25">
      <c r="A29" s="4" t="s">
        <v>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9">
        <f t="shared" si="3"/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1:134" s="2" customFormat="1" x14ac:dyDescent="0.25">
      <c r="A30" s="4" t="s">
        <v>46</v>
      </c>
      <c r="B30" s="16"/>
      <c r="C30" s="21"/>
      <c r="D30" s="21"/>
      <c r="E30" s="21"/>
      <c r="F30" s="21"/>
      <c r="G30" s="21"/>
      <c r="H30" s="16"/>
      <c r="I30" s="16"/>
      <c r="J30" s="16"/>
      <c r="K30" s="16"/>
      <c r="L30" s="16"/>
      <c r="M30" s="16"/>
      <c r="N30" s="18"/>
      <c r="O30" s="22">
        <f t="shared" si="3"/>
        <v>0</v>
      </c>
      <c r="P30"/>
      <c r="Q30" t="s">
        <v>47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1:134" s="2" customFormat="1" x14ac:dyDescent="0.25">
      <c r="A31" s="4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9">
        <f t="shared" si="3"/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1:134" s="2" customFormat="1" x14ac:dyDescent="0.25">
      <c r="A32" s="4" t="s">
        <v>49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>
        <f t="shared" si="3"/>
        <v>0</v>
      </c>
      <c r="P32"/>
      <c r="Q32" t="s">
        <v>50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1:134" s="2" customFormat="1" x14ac:dyDescent="0.25">
      <c r="A33" s="4" t="s">
        <v>51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/>
      <c r="O33" s="19">
        <f t="shared" si="3"/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1:134" s="2" customFormat="1" ht="21.75" customHeight="1" x14ac:dyDescent="0.25">
      <c r="A34" s="5" t="s">
        <v>52</v>
      </c>
      <c r="B34" s="16">
        <f>SUM(B16:B33)</f>
        <v>0</v>
      </c>
      <c r="C34" s="21">
        <f>SUM(C16:C33)</f>
        <v>0</v>
      </c>
      <c r="D34" s="21">
        <f t="shared" ref="D34:N34" si="4">SUM(D16:D33)</f>
        <v>0</v>
      </c>
      <c r="E34" s="21">
        <f t="shared" si="4"/>
        <v>0</v>
      </c>
      <c r="F34" s="21">
        <f t="shared" si="4"/>
        <v>0</v>
      </c>
      <c r="G34" s="21">
        <f t="shared" si="4"/>
        <v>0</v>
      </c>
      <c r="H34" s="21">
        <f t="shared" si="4"/>
        <v>0</v>
      </c>
      <c r="I34" s="21">
        <f t="shared" si="4"/>
        <v>0</v>
      </c>
      <c r="J34" s="21">
        <f t="shared" si="4"/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3">
        <f t="shared" si="4"/>
        <v>0</v>
      </c>
      <c r="O34" s="20">
        <f>SUM(O16:O33)</f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1:134" s="2" customFormat="1" ht="19.5" customHeight="1" x14ac:dyDescent="0.25">
      <c r="A35" s="5" t="s">
        <v>53</v>
      </c>
      <c r="B35" s="16">
        <f>B14-B34</f>
        <v>0</v>
      </c>
      <c r="C35" s="21">
        <f>C14-C34</f>
        <v>0</v>
      </c>
      <c r="D35" s="21">
        <f t="shared" ref="D35:N35" si="5">D14-D34</f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  <c r="H35" s="21">
        <f t="shared" si="5"/>
        <v>0</v>
      </c>
      <c r="I35" s="21">
        <f t="shared" si="5"/>
        <v>0</v>
      </c>
      <c r="J35" s="21">
        <f t="shared" si="5"/>
        <v>0</v>
      </c>
      <c r="K35" s="21">
        <f t="shared" si="5"/>
        <v>0</v>
      </c>
      <c r="L35" s="21">
        <f t="shared" si="5"/>
        <v>0</v>
      </c>
      <c r="M35" s="21">
        <f t="shared" si="5"/>
        <v>0</v>
      </c>
      <c r="N35" s="23">
        <f t="shared" si="5"/>
        <v>0</v>
      </c>
      <c r="O35" s="20">
        <f>SUM(B35:N35)</f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1:134" s="2" customFormat="1" x14ac:dyDescent="0.25">
      <c r="A36" s="4" t="s">
        <v>54</v>
      </c>
      <c r="B36" s="24"/>
      <c r="C36" s="16"/>
      <c r="D36" s="16"/>
      <c r="E36" s="16"/>
      <c r="F36" s="16"/>
      <c r="G36" s="16"/>
      <c r="H36" s="21"/>
      <c r="I36" s="21"/>
      <c r="J36" s="21"/>
      <c r="K36" s="21"/>
      <c r="L36" s="21"/>
      <c r="M36" s="21"/>
      <c r="N36" s="18"/>
      <c r="O36" s="19"/>
      <c r="P36"/>
      <c r="Q36" t="s">
        <v>55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1:134" s="2" customFormat="1" x14ac:dyDescent="0.25">
      <c r="A37" s="4" t="s">
        <v>56</v>
      </c>
      <c r="B37" s="16">
        <v>0</v>
      </c>
      <c r="C37" s="21">
        <f>B38</f>
        <v>0</v>
      </c>
      <c r="D37" s="21">
        <f t="shared" ref="D37:N37" si="6">C38</f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3">
        <f t="shared" si="6"/>
        <v>0</v>
      </c>
      <c r="O37" s="22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1:134" s="2" customFormat="1" ht="16.5" customHeight="1" x14ac:dyDescent="0.25">
      <c r="A38" s="4" t="s">
        <v>57</v>
      </c>
      <c r="B38" s="4">
        <f>B35-B36+B37</f>
        <v>0</v>
      </c>
      <c r="C38" s="25">
        <f>C35-C36+C37</f>
        <v>0</v>
      </c>
      <c r="D38" s="25">
        <f t="shared" ref="D38:N38" si="7">D35-D36+D37</f>
        <v>0</v>
      </c>
      <c r="E38" s="25">
        <f t="shared" si="7"/>
        <v>0</v>
      </c>
      <c r="F38" s="25">
        <f t="shared" si="7"/>
        <v>0</v>
      </c>
      <c r="G38" s="25">
        <f t="shared" si="7"/>
        <v>0</v>
      </c>
      <c r="H38" s="25">
        <f t="shared" si="7"/>
        <v>0</v>
      </c>
      <c r="I38" s="25">
        <f t="shared" si="7"/>
        <v>0</v>
      </c>
      <c r="J38" s="25">
        <f t="shared" si="7"/>
        <v>0</v>
      </c>
      <c r="K38" s="25">
        <f t="shared" si="7"/>
        <v>0</v>
      </c>
      <c r="L38" s="25">
        <f t="shared" si="7"/>
        <v>0</v>
      </c>
      <c r="M38" s="25">
        <f t="shared" si="7"/>
        <v>0</v>
      </c>
      <c r="N38" s="22">
        <f t="shared" si="7"/>
        <v>0</v>
      </c>
      <c r="O38" s="22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1:134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10"/>
    </row>
  </sheetData>
  <mergeCells count="2">
    <mergeCell ref="A1:O1"/>
    <mergeCell ref="A2:O2"/>
  </mergeCells>
  <phoneticPr fontId="0" type="noConversion"/>
  <pageMargins left="0.5" right="0.5" top="0.5" bottom="0.5" header="0" footer="0"/>
  <pageSetup fitToHeight="0" orientation="landscape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4D2C84ED2B94FBB8B4474C0930074" ma:contentTypeVersion="14" ma:contentTypeDescription="Create a new document." ma:contentTypeScope="" ma:versionID="6cd60a3fd30fabac816edb05b6d2a636">
  <xsd:schema xmlns:xsd="http://www.w3.org/2001/XMLSchema" xmlns:xs="http://www.w3.org/2001/XMLSchema" xmlns:p="http://schemas.microsoft.com/office/2006/metadata/properties" xmlns:ns3="9d143aef-a41c-483c-812d-cd784445dffc" xmlns:ns4="3b157d5b-e9c5-4df1-837d-65d34f581967" targetNamespace="http://schemas.microsoft.com/office/2006/metadata/properties" ma:root="true" ma:fieldsID="ba85501fc80fa5b6cc20112b4770fe82" ns3:_="" ns4:_="">
    <xsd:import namespace="9d143aef-a41c-483c-812d-cd784445dffc"/>
    <xsd:import namespace="3b157d5b-e9c5-4df1-837d-65d34f5819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43aef-a41c-483c-812d-cd784445d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57d5b-e9c5-4df1-837d-65d34f58196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1D9FB-2467-4E88-AD9E-6934669674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BA4BB1-3BBD-4B4E-B3F5-F7D6C10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143aef-a41c-483c-812d-cd784445dffc"/>
    <ds:schemaRef ds:uri="3b157d5b-e9c5-4df1-837d-65d34f581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15437-81A9-4A52-9AA8-F80B367748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LSLCDC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Morton</dc:creator>
  <cp:keywords/>
  <dc:description/>
  <cp:lastModifiedBy>BA</cp:lastModifiedBy>
  <cp:revision/>
  <dcterms:created xsi:type="dcterms:W3CDTF">1997-11-06T11:09:11Z</dcterms:created>
  <dcterms:modified xsi:type="dcterms:W3CDTF">2022-11-30T23:27:29Z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0x0101005BB4D2C84ED2B94FBB8B4474C0930074</vt:lpwstr>
  </property>
</Properties>
</file>